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C\Documents\Bastien\snuippe\"/>
    </mc:Choice>
  </mc:AlternateContent>
  <bookViews>
    <workbookView xWindow="0" yWindow="0" windowWidth="28800" windowHeight="13710"/>
  </bookViews>
  <sheets>
    <sheet name="Feuil1" sheetId="1" r:id="rId1"/>
    <sheet name="Feuil3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8" i="1" s="1"/>
  <c r="B9" i="1" s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4" i="3"/>
</calcChain>
</file>

<file path=xl/sharedStrings.xml><?xml version="1.0" encoding="utf-8"?>
<sst xmlns="http://schemas.openxmlformats.org/spreadsheetml/2006/main" count="34" uniqueCount="34">
  <si>
    <t>Nombre de jours d'arrêt</t>
  </si>
  <si>
    <t>Echelon 1 CN</t>
  </si>
  <si>
    <t>Echelon 2 CN</t>
  </si>
  <si>
    <t>Echelon 3 CN</t>
  </si>
  <si>
    <t>Echelon 4 CN</t>
  </si>
  <si>
    <t>Echelon 5 CN</t>
  </si>
  <si>
    <t>Echelon 6 CN</t>
  </si>
  <si>
    <t>Echelon 7 CN</t>
  </si>
  <si>
    <t>Echelon 8 CN</t>
  </si>
  <si>
    <t>Echelon 9 CN</t>
  </si>
  <si>
    <t>Echelon 10 CN</t>
  </si>
  <si>
    <t>Echelon 11 CN</t>
  </si>
  <si>
    <t>Echelon 1 HC</t>
  </si>
  <si>
    <t>Echelon 2 HC</t>
  </si>
  <si>
    <t>Echelon 3 HC</t>
  </si>
  <si>
    <t>Echelon 4 HC</t>
  </si>
  <si>
    <t>Echelon 5 HC</t>
  </si>
  <si>
    <t>Echelon 1 CEx</t>
  </si>
  <si>
    <t>Echelon 2 Cex</t>
  </si>
  <si>
    <t>Echelon 3 CEx</t>
  </si>
  <si>
    <t>Echelon 4 Cex</t>
  </si>
  <si>
    <t>Echelon 6 HC</t>
  </si>
  <si>
    <t>Echelon 7 HC</t>
  </si>
  <si>
    <t>1er chevron</t>
  </si>
  <si>
    <t>2ème chevron</t>
  </si>
  <si>
    <t>3ème chevron</t>
  </si>
  <si>
    <t>Perte de salaire totale</t>
  </si>
  <si>
    <t>Mon échelon</t>
  </si>
  <si>
    <t>Perte liée au jour de carence</t>
  </si>
  <si>
    <t>Sélectionne ton échelon dans la liste</t>
  </si>
  <si>
    <t>Je simule ma perte                          de salaire en cas                              d'arrêt de travail</t>
  </si>
  <si>
    <t>Mon traitement net*</t>
  </si>
  <si>
    <t>* le tableur ne compte pas les primes REP et REP+</t>
  </si>
  <si>
    <t>Sélectionne un nombre de jours d'arrêt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</si>
</sst>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2"/>
      <color rgb="FF374151"/>
      <name val="Arial"/>
      <family val="2"/>
    </font>
    <font>
      <sz val="26"/>
      <color rgb="FF0C76B6"/>
      <name val="Londrina Solid Black"/>
    </font>
    <font>
      <sz val="18"/>
      <color theme="9" tint="-0.249977111117893"/>
      <name val="Londrina Solid"/>
    </font>
    <font>
      <sz val="18"/>
      <color theme="9" tint="-0.499984740745262"/>
      <name val="Londrina Solid"/>
    </font>
    <font>
      <sz val="18"/>
      <color theme="5"/>
      <name val="Londrina Solid"/>
    </font>
    <font>
      <sz val="18"/>
      <color rgb="FFFF3300"/>
      <name val="Londrina Solid"/>
    </font>
    <font>
      <sz val="24"/>
      <color rgb="FFFF0000"/>
      <name val="Londrina Solid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6" fontId="1" fillId="2" borderId="1" xfId="0" applyNumberFormat="1" applyFont="1" applyFill="1" applyBorder="1" applyAlignment="1">
      <alignment horizontal="left" vertical="center" wrapText="1"/>
    </xf>
    <xf numFmtId="6" fontId="1" fillId="3" borderId="1" xfId="0" applyNumberFormat="1" applyFont="1" applyFill="1" applyBorder="1" applyAlignment="1">
      <alignment horizontal="left" vertical="center" wrapText="1"/>
    </xf>
    <xf numFmtId="6" fontId="1" fillId="3" borderId="2" xfId="0" applyNumberFormat="1" applyFont="1" applyFill="1" applyBorder="1" applyAlignment="1">
      <alignment horizontal="left" vertical="center" wrapText="1"/>
    </xf>
    <xf numFmtId="6" fontId="0" fillId="0" borderId="0" xfId="0" applyNumberFormat="1"/>
    <xf numFmtId="0" fontId="3" fillId="4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164" fontId="4" fillId="5" borderId="3" xfId="0" applyNumberFormat="1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164" fontId="6" fillId="7" borderId="3" xfId="0" applyNumberFormat="1" applyFont="1" applyFill="1" applyBorder="1" applyAlignment="1">
      <alignment vertical="center"/>
    </xf>
    <xf numFmtId="0" fontId="7" fillId="8" borderId="3" xfId="0" applyFont="1" applyFill="1" applyBorder="1" applyAlignment="1">
      <alignment vertical="center"/>
    </xf>
    <xf numFmtId="164" fontId="7" fillId="8" borderId="3" xfId="0" applyNumberFormat="1" applyFont="1" applyFill="1" applyBorder="1" applyAlignment="1">
      <alignment vertical="center"/>
    </xf>
    <xf numFmtId="0" fontId="0" fillId="9" borderId="0" xfId="0" applyFill="1"/>
    <xf numFmtId="0" fontId="2" fillId="9" borderId="0" xfId="0" applyFont="1" applyFill="1" applyAlignment="1">
      <alignment horizontal="center" wrapText="1"/>
    </xf>
    <xf numFmtId="0" fontId="0" fillId="9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0C7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2657474</xdr:colOff>
      <xdr:row>2</xdr:row>
      <xdr:rowOff>882641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57474" cy="1263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9" sqref="B9"/>
    </sheetView>
  </sheetViews>
  <sheetFormatPr baseColWidth="10" defaultRowHeight="15" x14ac:dyDescent="0.25"/>
  <cols>
    <col min="1" max="1" width="41.42578125" customWidth="1"/>
    <col min="2" max="2" width="21.140625" customWidth="1"/>
  </cols>
  <sheetData>
    <row r="1" spans="1:5" x14ac:dyDescent="0.25">
      <c r="A1" s="15"/>
      <c r="B1" s="14" t="s">
        <v>30</v>
      </c>
      <c r="C1" s="14"/>
      <c r="D1" s="14"/>
      <c r="E1" s="14"/>
    </row>
    <row r="2" spans="1:5" x14ac:dyDescent="0.25">
      <c r="A2" s="15"/>
      <c r="B2" s="14"/>
      <c r="C2" s="14"/>
      <c r="D2" s="14"/>
      <c r="E2" s="14"/>
    </row>
    <row r="3" spans="1:5" ht="69.75" customHeight="1" x14ac:dyDescent="0.25">
      <c r="A3" s="15"/>
      <c r="B3" s="14"/>
      <c r="C3" s="14"/>
      <c r="D3" s="14"/>
      <c r="E3" s="14"/>
    </row>
    <row r="4" spans="1:5" x14ac:dyDescent="0.25">
      <c r="A4" s="13"/>
      <c r="B4" s="13"/>
      <c r="C4" s="13"/>
      <c r="D4" s="13"/>
      <c r="E4" s="13"/>
    </row>
    <row r="5" spans="1:5" ht="33.75" customHeight="1" x14ac:dyDescent="0.25">
      <c r="A5" s="5" t="s">
        <v>27</v>
      </c>
      <c r="B5" s="5"/>
      <c r="C5" s="13" t="s">
        <v>29</v>
      </c>
      <c r="D5" s="13"/>
      <c r="E5" s="13"/>
    </row>
    <row r="6" spans="1:5" ht="31.5" customHeight="1" x14ac:dyDescent="0.25">
      <c r="A6" s="6" t="s">
        <v>31</v>
      </c>
      <c r="B6" s="7" t="str">
        <f>IFERROR(VLOOKUP(B5,Feuil3!A4:E28,5,0),"")</f>
        <v/>
      </c>
      <c r="C6" s="13"/>
      <c r="D6" s="13"/>
      <c r="E6" s="13"/>
    </row>
    <row r="7" spans="1:5" ht="33" customHeight="1" x14ac:dyDescent="0.25">
      <c r="A7" s="8" t="s">
        <v>0</v>
      </c>
      <c r="B7" s="8"/>
      <c r="C7" s="13" t="s">
        <v>33</v>
      </c>
      <c r="D7" s="13"/>
      <c r="E7" s="13"/>
    </row>
    <row r="8" spans="1:5" ht="32.25" customHeight="1" x14ac:dyDescent="0.25">
      <c r="A8" s="9" t="s">
        <v>28</v>
      </c>
      <c r="B8" s="10" t="str">
        <f>IFERROR(B6/30,"")</f>
        <v/>
      </c>
      <c r="C8" s="13"/>
      <c r="D8" s="13"/>
      <c r="E8" s="13"/>
    </row>
    <row r="9" spans="1:5" ht="30" x14ac:dyDescent="0.25">
      <c r="A9" s="11" t="s">
        <v>26</v>
      </c>
      <c r="B9" s="12" t="str">
        <f>IFERROR(B8+((B7-1)*B8*0.1),"")</f>
        <v/>
      </c>
      <c r="C9" s="13"/>
      <c r="D9" s="13"/>
      <c r="E9" s="13"/>
    </row>
    <row r="10" spans="1:5" x14ac:dyDescent="0.25">
      <c r="A10" s="13"/>
      <c r="B10" s="13"/>
      <c r="C10" s="13"/>
      <c r="D10" s="13"/>
      <c r="E10" s="13"/>
    </row>
    <row r="11" spans="1:5" x14ac:dyDescent="0.25">
      <c r="A11" s="13" t="s">
        <v>32</v>
      </c>
      <c r="B11" s="13"/>
      <c r="C11" s="13"/>
      <c r="D11" s="13"/>
      <c r="E11" s="13"/>
    </row>
  </sheetData>
  <mergeCells count="2">
    <mergeCell ref="B1:E3"/>
    <mergeCell ref="A1:A3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Feuil3!$A$4:$A$28</xm:f>
          </x14:formula1>
          <xm:sqref>B5</xm:sqref>
        </x14:dataValidation>
        <x14:dataValidation type="list" allowBlank="1" showInputMessage="1" showErrorMessage="1">
          <x14:formula1>
            <xm:f>Feuil3!$H$4:$H$93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3"/>
  <sheetViews>
    <sheetView topLeftCell="A56" workbookViewId="0">
      <selection activeCell="H4" sqref="H4:H93"/>
    </sheetView>
  </sheetViews>
  <sheetFormatPr baseColWidth="10" defaultRowHeight="15" x14ac:dyDescent="0.25"/>
  <cols>
    <col min="1" max="1" width="13.5703125" bestFit="1" customWidth="1"/>
  </cols>
  <sheetData>
    <row r="3" spans="1:8" ht="15.75" thickBot="1" x14ac:dyDescent="0.3"/>
    <row r="4" spans="1:8" ht="15.75" thickBot="1" x14ac:dyDescent="0.3">
      <c r="A4" t="s">
        <v>1</v>
      </c>
      <c r="B4" s="1">
        <v>1512</v>
      </c>
      <c r="C4" s="1">
        <v>177</v>
      </c>
      <c r="D4" s="1">
        <v>166</v>
      </c>
      <c r="E4" s="4">
        <f t="shared" ref="E4:E28" si="0">SUM(B4:D4)</f>
        <v>1855</v>
      </c>
      <c r="H4">
        <v>1</v>
      </c>
    </row>
    <row r="5" spans="1:8" ht="15.75" thickBot="1" x14ac:dyDescent="0.3">
      <c r="A5" t="s">
        <v>2</v>
      </c>
      <c r="B5" s="2">
        <v>1715</v>
      </c>
      <c r="C5" s="2">
        <v>177</v>
      </c>
      <c r="D5" s="2">
        <v>240</v>
      </c>
      <c r="E5" s="4">
        <f t="shared" si="0"/>
        <v>2132</v>
      </c>
      <c r="H5">
        <v>2</v>
      </c>
    </row>
    <row r="6" spans="1:8" ht="15.75" thickBot="1" x14ac:dyDescent="0.3">
      <c r="A6" t="s">
        <v>3</v>
      </c>
      <c r="B6" s="1">
        <v>1741</v>
      </c>
      <c r="C6" s="1">
        <v>177</v>
      </c>
      <c r="D6" s="1">
        <v>265</v>
      </c>
      <c r="E6" s="4">
        <f t="shared" si="0"/>
        <v>2183</v>
      </c>
      <c r="H6">
        <v>3</v>
      </c>
    </row>
    <row r="7" spans="1:8" ht="15.75" thickBot="1" x14ac:dyDescent="0.3">
      <c r="A7" t="s">
        <v>4</v>
      </c>
      <c r="B7" s="2">
        <v>1792</v>
      </c>
      <c r="C7" s="2">
        <v>177</v>
      </c>
      <c r="D7" s="2">
        <v>245</v>
      </c>
      <c r="E7" s="4">
        <f t="shared" si="0"/>
        <v>2214</v>
      </c>
      <c r="H7">
        <v>4</v>
      </c>
    </row>
    <row r="8" spans="1:8" ht="15.75" thickBot="1" x14ac:dyDescent="0.3">
      <c r="A8" t="s">
        <v>5</v>
      </c>
      <c r="B8" s="1">
        <v>1853</v>
      </c>
      <c r="C8" s="1">
        <v>177</v>
      </c>
      <c r="D8" s="1">
        <v>219</v>
      </c>
      <c r="E8" s="4">
        <f t="shared" si="0"/>
        <v>2249</v>
      </c>
      <c r="H8">
        <v>5</v>
      </c>
    </row>
    <row r="9" spans="1:8" ht="15.75" thickBot="1" x14ac:dyDescent="0.3">
      <c r="A9" t="s">
        <v>6</v>
      </c>
      <c r="B9" s="3">
        <v>1916</v>
      </c>
      <c r="C9" s="3">
        <v>177</v>
      </c>
      <c r="D9" s="3">
        <v>189</v>
      </c>
      <c r="E9" s="4">
        <f t="shared" si="0"/>
        <v>2282</v>
      </c>
      <c r="H9">
        <v>6</v>
      </c>
    </row>
    <row r="10" spans="1:8" ht="15.75" thickBot="1" x14ac:dyDescent="0.3">
      <c r="A10" t="s">
        <v>7</v>
      </c>
      <c r="B10" s="1">
        <v>2023</v>
      </c>
      <c r="C10" s="1">
        <v>177</v>
      </c>
      <c r="D10" s="1">
        <v>118</v>
      </c>
      <c r="E10" s="4">
        <f t="shared" si="0"/>
        <v>2318</v>
      </c>
      <c r="H10">
        <v>7</v>
      </c>
    </row>
    <row r="11" spans="1:8" ht="15.75" thickBot="1" x14ac:dyDescent="0.3">
      <c r="A11" t="s">
        <v>8</v>
      </c>
      <c r="B11" s="3">
        <v>2172</v>
      </c>
      <c r="C11" s="3">
        <v>177</v>
      </c>
      <c r="D11" s="3">
        <v>34</v>
      </c>
      <c r="E11" s="4">
        <f t="shared" si="0"/>
        <v>2383</v>
      </c>
      <c r="H11">
        <v>8</v>
      </c>
    </row>
    <row r="12" spans="1:8" ht="15.75" thickBot="1" x14ac:dyDescent="0.3">
      <c r="A12" t="s">
        <v>9</v>
      </c>
      <c r="B12" s="1">
        <v>2302</v>
      </c>
      <c r="C12" s="1">
        <v>177</v>
      </c>
      <c r="D12" s="1">
        <v>34</v>
      </c>
      <c r="E12" s="4">
        <f t="shared" si="0"/>
        <v>2513</v>
      </c>
      <c r="H12">
        <v>9</v>
      </c>
    </row>
    <row r="13" spans="1:8" ht="15.75" thickBot="1" x14ac:dyDescent="0.3">
      <c r="A13" t="s">
        <v>10</v>
      </c>
      <c r="B13" s="2">
        <v>2456</v>
      </c>
      <c r="C13" s="2">
        <v>177</v>
      </c>
      <c r="D13" s="2">
        <v>0</v>
      </c>
      <c r="E13" s="4">
        <f t="shared" si="0"/>
        <v>2633</v>
      </c>
      <c r="H13">
        <v>10</v>
      </c>
    </row>
    <row r="14" spans="1:8" ht="15.75" thickBot="1" x14ac:dyDescent="0.3">
      <c r="A14" t="s">
        <v>11</v>
      </c>
      <c r="B14" s="1">
        <v>2630</v>
      </c>
      <c r="C14" s="1">
        <v>177</v>
      </c>
      <c r="D14" s="1">
        <v>0</v>
      </c>
      <c r="E14" s="4">
        <f t="shared" si="0"/>
        <v>2807</v>
      </c>
      <c r="H14">
        <v>11</v>
      </c>
    </row>
    <row r="15" spans="1:8" ht="15.75" thickBot="1" x14ac:dyDescent="0.3">
      <c r="A15" t="s">
        <v>12</v>
      </c>
      <c r="B15" s="1">
        <v>2302</v>
      </c>
      <c r="C15" s="1">
        <v>177</v>
      </c>
      <c r="D15" s="1">
        <v>0</v>
      </c>
      <c r="E15" s="4">
        <f t="shared" si="0"/>
        <v>2479</v>
      </c>
      <c r="H15">
        <v>12</v>
      </c>
    </row>
    <row r="16" spans="1:8" ht="15.75" thickBot="1" x14ac:dyDescent="0.3">
      <c r="A16" t="s">
        <v>13</v>
      </c>
      <c r="B16" s="2">
        <v>2436</v>
      </c>
      <c r="C16" s="2">
        <v>177</v>
      </c>
      <c r="D16" s="2">
        <v>0</v>
      </c>
      <c r="E16" s="4">
        <f t="shared" si="0"/>
        <v>2613</v>
      </c>
      <c r="H16">
        <v>13</v>
      </c>
    </row>
    <row r="17" spans="1:8" ht="15.75" thickBot="1" x14ac:dyDescent="0.3">
      <c r="A17" t="s">
        <v>14</v>
      </c>
      <c r="B17" s="1">
        <v>2610</v>
      </c>
      <c r="C17" s="1">
        <v>177</v>
      </c>
      <c r="D17" s="1">
        <v>0</v>
      </c>
      <c r="E17" s="4">
        <f t="shared" si="0"/>
        <v>2787</v>
      </c>
      <c r="H17">
        <v>14</v>
      </c>
    </row>
    <row r="18" spans="1:8" ht="15.75" thickBot="1" x14ac:dyDescent="0.3">
      <c r="A18" t="s">
        <v>15</v>
      </c>
      <c r="B18" s="2">
        <v>2795</v>
      </c>
      <c r="C18" s="2">
        <v>177</v>
      </c>
      <c r="D18" s="2">
        <v>0</v>
      </c>
      <c r="E18" s="4">
        <f t="shared" si="0"/>
        <v>2972</v>
      </c>
      <c r="H18">
        <v>15</v>
      </c>
    </row>
    <row r="19" spans="1:8" ht="15.75" thickBot="1" x14ac:dyDescent="0.3">
      <c r="A19" t="s">
        <v>16</v>
      </c>
      <c r="B19" s="1">
        <v>2984</v>
      </c>
      <c r="C19" s="1">
        <v>177</v>
      </c>
      <c r="D19" s="1">
        <v>0</v>
      </c>
      <c r="E19" s="4">
        <f t="shared" si="0"/>
        <v>3161</v>
      </c>
      <c r="H19">
        <v>16</v>
      </c>
    </row>
    <row r="20" spans="1:8" ht="15.75" thickBot="1" x14ac:dyDescent="0.3">
      <c r="A20" t="s">
        <v>21</v>
      </c>
      <c r="B20" s="2">
        <v>3154</v>
      </c>
      <c r="C20" s="2">
        <v>177</v>
      </c>
      <c r="D20" s="2">
        <v>0</v>
      </c>
      <c r="E20" s="4">
        <f t="shared" si="0"/>
        <v>3331</v>
      </c>
      <c r="H20">
        <v>17</v>
      </c>
    </row>
    <row r="21" spans="1:8" ht="15.75" thickBot="1" x14ac:dyDescent="0.3">
      <c r="A21" t="s">
        <v>22</v>
      </c>
      <c r="B21" s="1">
        <v>3213</v>
      </c>
      <c r="C21" s="1">
        <v>177</v>
      </c>
      <c r="D21" s="1">
        <v>0</v>
      </c>
      <c r="E21" s="4">
        <f t="shared" si="0"/>
        <v>3390</v>
      </c>
      <c r="H21">
        <v>18</v>
      </c>
    </row>
    <row r="22" spans="1:8" ht="15.75" thickBot="1" x14ac:dyDescent="0.3">
      <c r="A22" t="s">
        <v>17</v>
      </c>
      <c r="B22" s="1">
        <v>2739</v>
      </c>
      <c r="C22" s="1">
        <v>177</v>
      </c>
      <c r="D22" s="1">
        <v>0</v>
      </c>
      <c r="E22" s="4">
        <f t="shared" si="0"/>
        <v>2916</v>
      </c>
      <c r="H22">
        <v>19</v>
      </c>
    </row>
    <row r="23" spans="1:8" ht="15.75" thickBot="1" x14ac:dyDescent="0.3">
      <c r="A23" t="s">
        <v>18</v>
      </c>
      <c r="B23" s="2">
        <v>2897</v>
      </c>
      <c r="C23" s="2">
        <v>177</v>
      </c>
      <c r="D23" s="2">
        <v>0</v>
      </c>
      <c r="E23" s="4">
        <f t="shared" si="0"/>
        <v>3074</v>
      </c>
      <c r="H23">
        <v>20</v>
      </c>
    </row>
    <row r="24" spans="1:8" ht="15.75" thickBot="1" x14ac:dyDescent="0.3">
      <c r="A24" t="s">
        <v>19</v>
      </c>
      <c r="B24" s="1">
        <v>3055</v>
      </c>
      <c r="C24" s="1">
        <v>177</v>
      </c>
      <c r="D24" s="1">
        <v>0</v>
      </c>
      <c r="E24" s="4">
        <f t="shared" si="0"/>
        <v>3232</v>
      </c>
      <c r="H24">
        <v>21</v>
      </c>
    </row>
    <row r="25" spans="1:8" ht="15.75" thickBot="1" x14ac:dyDescent="0.3">
      <c r="A25" t="s">
        <v>20</v>
      </c>
      <c r="B25" s="2">
        <v>3272</v>
      </c>
      <c r="C25" s="2">
        <v>177</v>
      </c>
      <c r="D25" s="2">
        <v>0</v>
      </c>
      <c r="E25" s="4">
        <f t="shared" si="0"/>
        <v>3449</v>
      </c>
      <c r="H25">
        <v>22</v>
      </c>
    </row>
    <row r="26" spans="1:8" ht="15.75" thickBot="1" x14ac:dyDescent="0.3">
      <c r="A26" t="s">
        <v>23</v>
      </c>
      <c r="B26" s="1">
        <v>3508</v>
      </c>
      <c r="C26" s="1">
        <v>177</v>
      </c>
      <c r="D26" s="1">
        <v>0</v>
      </c>
      <c r="E26" s="4">
        <f t="shared" si="0"/>
        <v>3685</v>
      </c>
      <c r="H26">
        <v>23</v>
      </c>
    </row>
    <row r="27" spans="1:8" ht="15.75" thickBot="1" x14ac:dyDescent="0.3">
      <c r="A27" t="s">
        <v>24</v>
      </c>
      <c r="B27" s="2">
        <v>3646</v>
      </c>
      <c r="C27" s="2">
        <v>177</v>
      </c>
      <c r="D27" s="2">
        <v>0</v>
      </c>
      <c r="E27" s="4">
        <f t="shared" si="0"/>
        <v>3823</v>
      </c>
      <c r="H27">
        <v>24</v>
      </c>
    </row>
    <row r="28" spans="1:8" ht="15.75" thickBot="1" x14ac:dyDescent="0.3">
      <c r="A28" t="s">
        <v>25</v>
      </c>
      <c r="B28" s="1">
        <v>3831</v>
      </c>
      <c r="C28" s="1">
        <v>177</v>
      </c>
      <c r="D28" s="1">
        <v>0</v>
      </c>
      <c r="E28" s="4">
        <f t="shared" si="0"/>
        <v>4008</v>
      </c>
      <c r="H28">
        <v>25</v>
      </c>
    </row>
    <row r="29" spans="1:8" x14ac:dyDescent="0.25">
      <c r="H29">
        <v>26</v>
      </c>
    </row>
    <row r="30" spans="1:8" x14ac:dyDescent="0.25">
      <c r="H30">
        <v>27</v>
      </c>
    </row>
    <row r="31" spans="1:8" x14ac:dyDescent="0.25">
      <c r="H31">
        <v>28</v>
      </c>
    </row>
    <row r="32" spans="1:8" x14ac:dyDescent="0.25">
      <c r="H32">
        <v>29</v>
      </c>
    </row>
    <row r="33" spans="8:8" x14ac:dyDescent="0.25">
      <c r="H33">
        <v>30</v>
      </c>
    </row>
    <row r="34" spans="8:8" x14ac:dyDescent="0.25">
      <c r="H34">
        <v>31</v>
      </c>
    </row>
    <row r="35" spans="8:8" x14ac:dyDescent="0.25">
      <c r="H35">
        <v>32</v>
      </c>
    </row>
    <row r="36" spans="8:8" x14ac:dyDescent="0.25">
      <c r="H36">
        <v>33</v>
      </c>
    </row>
    <row r="37" spans="8:8" x14ac:dyDescent="0.25">
      <c r="H37">
        <v>34</v>
      </c>
    </row>
    <row r="38" spans="8:8" x14ac:dyDescent="0.25">
      <c r="H38">
        <v>35</v>
      </c>
    </row>
    <row r="39" spans="8:8" x14ac:dyDescent="0.25">
      <c r="H39">
        <v>36</v>
      </c>
    </row>
    <row r="40" spans="8:8" x14ac:dyDescent="0.25">
      <c r="H40">
        <v>37</v>
      </c>
    </row>
    <row r="41" spans="8:8" x14ac:dyDescent="0.25">
      <c r="H41">
        <v>38</v>
      </c>
    </row>
    <row r="42" spans="8:8" x14ac:dyDescent="0.25">
      <c r="H42">
        <v>39</v>
      </c>
    </row>
    <row r="43" spans="8:8" x14ac:dyDescent="0.25">
      <c r="H43">
        <v>40</v>
      </c>
    </row>
    <row r="44" spans="8:8" x14ac:dyDescent="0.25">
      <c r="H44">
        <v>41</v>
      </c>
    </row>
    <row r="45" spans="8:8" x14ac:dyDescent="0.25">
      <c r="H45">
        <v>42</v>
      </c>
    </row>
    <row r="46" spans="8:8" x14ac:dyDescent="0.25">
      <c r="H46">
        <v>43</v>
      </c>
    </row>
    <row r="47" spans="8:8" x14ac:dyDescent="0.25">
      <c r="H47">
        <v>44</v>
      </c>
    </row>
    <row r="48" spans="8:8" x14ac:dyDescent="0.25">
      <c r="H48">
        <v>45</v>
      </c>
    </row>
    <row r="49" spans="8:8" x14ac:dyDescent="0.25">
      <c r="H49">
        <v>46</v>
      </c>
    </row>
    <row r="50" spans="8:8" x14ac:dyDescent="0.25">
      <c r="H50">
        <v>47</v>
      </c>
    </row>
    <row r="51" spans="8:8" x14ac:dyDescent="0.25">
      <c r="H51">
        <v>48</v>
      </c>
    </row>
    <row r="52" spans="8:8" x14ac:dyDescent="0.25">
      <c r="H52">
        <v>49</v>
      </c>
    </row>
    <row r="53" spans="8:8" x14ac:dyDescent="0.25">
      <c r="H53">
        <v>50</v>
      </c>
    </row>
    <row r="54" spans="8:8" x14ac:dyDescent="0.25">
      <c r="H54">
        <v>51</v>
      </c>
    </row>
    <row r="55" spans="8:8" x14ac:dyDescent="0.25">
      <c r="H55">
        <v>52</v>
      </c>
    </row>
    <row r="56" spans="8:8" x14ac:dyDescent="0.25">
      <c r="H56">
        <v>53</v>
      </c>
    </row>
    <row r="57" spans="8:8" x14ac:dyDescent="0.25">
      <c r="H57">
        <v>54</v>
      </c>
    </row>
    <row r="58" spans="8:8" x14ac:dyDescent="0.25">
      <c r="H58">
        <v>55</v>
      </c>
    </row>
    <row r="59" spans="8:8" x14ac:dyDescent="0.25">
      <c r="H59">
        <v>56</v>
      </c>
    </row>
    <row r="60" spans="8:8" x14ac:dyDescent="0.25">
      <c r="H60">
        <v>57</v>
      </c>
    </row>
    <row r="61" spans="8:8" x14ac:dyDescent="0.25">
      <c r="H61">
        <v>58</v>
      </c>
    </row>
    <row r="62" spans="8:8" x14ac:dyDescent="0.25">
      <c r="H62">
        <v>59</v>
      </c>
    </row>
    <row r="63" spans="8:8" x14ac:dyDescent="0.25">
      <c r="H63">
        <v>60</v>
      </c>
    </row>
    <row r="64" spans="8:8" x14ac:dyDescent="0.25">
      <c r="H64">
        <v>61</v>
      </c>
    </row>
    <row r="65" spans="8:8" x14ac:dyDescent="0.25">
      <c r="H65">
        <v>62</v>
      </c>
    </row>
    <row r="66" spans="8:8" x14ac:dyDescent="0.25">
      <c r="H66">
        <v>63</v>
      </c>
    </row>
    <row r="67" spans="8:8" x14ac:dyDescent="0.25">
      <c r="H67">
        <v>64</v>
      </c>
    </row>
    <row r="68" spans="8:8" x14ac:dyDescent="0.25">
      <c r="H68">
        <v>65</v>
      </c>
    </row>
    <row r="69" spans="8:8" x14ac:dyDescent="0.25">
      <c r="H69">
        <v>66</v>
      </c>
    </row>
    <row r="70" spans="8:8" x14ac:dyDescent="0.25">
      <c r="H70">
        <v>67</v>
      </c>
    </row>
    <row r="71" spans="8:8" x14ac:dyDescent="0.25">
      <c r="H71">
        <v>68</v>
      </c>
    </row>
    <row r="72" spans="8:8" x14ac:dyDescent="0.25">
      <c r="H72">
        <v>69</v>
      </c>
    </row>
    <row r="73" spans="8:8" x14ac:dyDescent="0.25">
      <c r="H73">
        <v>70</v>
      </c>
    </row>
    <row r="74" spans="8:8" x14ac:dyDescent="0.25">
      <c r="H74">
        <v>71</v>
      </c>
    </row>
    <row r="75" spans="8:8" x14ac:dyDescent="0.25">
      <c r="H75">
        <v>72</v>
      </c>
    </row>
    <row r="76" spans="8:8" x14ac:dyDescent="0.25">
      <c r="H76">
        <v>73</v>
      </c>
    </row>
    <row r="77" spans="8:8" x14ac:dyDescent="0.25">
      <c r="H77">
        <v>74</v>
      </c>
    </row>
    <row r="78" spans="8:8" x14ac:dyDescent="0.25">
      <c r="H78">
        <v>75</v>
      </c>
    </row>
    <row r="79" spans="8:8" x14ac:dyDescent="0.25">
      <c r="H79">
        <v>76</v>
      </c>
    </row>
    <row r="80" spans="8:8" x14ac:dyDescent="0.25">
      <c r="H80">
        <v>77</v>
      </c>
    </row>
    <row r="81" spans="8:8" x14ac:dyDescent="0.25">
      <c r="H81">
        <v>78</v>
      </c>
    </row>
    <row r="82" spans="8:8" x14ac:dyDescent="0.25">
      <c r="H82">
        <v>79</v>
      </c>
    </row>
    <row r="83" spans="8:8" x14ac:dyDescent="0.25">
      <c r="H83">
        <v>80</v>
      </c>
    </row>
    <row r="84" spans="8:8" x14ac:dyDescent="0.25">
      <c r="H84">
        <v>81</v>
      </c>
    </row>
    <row r="85" spans="8:8" x14ac:dyDescent="0.25">
      <c r="H85">
        <v>82</v>
      </c>
    </row>
    <row r="86" spans="8:8" x14ac:dyDescent="0.25">
      <c r="H86">
        <v>83</v>
      </c>
    </row>
    <row r="87" spans="8:8" x14ac:dyDescent="0.25">
      <c r="H87">
        <v>84</v>
      </c>
    </row>
    <row r="88" spans="8:8" x14ac:dyDescent="0.25">
      <c r="H88">
        <v>85</v>
      </c>
    </row>
    <row r="89" spans="8:8" x14ac:dyDescent="0.25">
      <c r="H89">
        <v>86</v>
      </c>
    </row>
    <row r="90" spans="8:8" x14ac:dyDescent="0.25">
      <c r="H90">
        <v>87</v>
      </c>
    </row>
    <row r="91" spans="8:8" x14ac:dyDescent="0.25">
      <c r="H91">
        <v>88</v>
      </c>
    </row>
    <row r="92" spans="8:8" x14ac:dyDescent="0.25">
      <c r="H92">
        <v>89</v>
      </c>
    </row>
    <row r="93" spans="8:8" x14ac:dyDescent="0.25">
      <c r="H93">
        <v>90</v>
      </c>
    </row>
  </sheetData>
  <sheetProtection algorithmName="SHA-512" hashValue="BiAcdf1nT6s7a/W75pWyEEjCLRJHtLI1MLZ5wAF0Z9DjZrKf9yGFcpFGDip2/Qh12dQCCW3kwMuk6dM8lvvQLg==" saltValue="hMrrvbKftYEpnwJEqDRdX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2025-02-05T15:06:36Z</dcterms:created>
  <dcterms:modified xsi:type="dcterms:W3CDTF">2025-03-02T16:41:35Z</dcterms:modified>
</cp:coreProperties>
</file>